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20" windowWidth="19440" windowHeight="12240"/>
  </bookViews>
  <sheets>
    <sheet name="12JUNE15" sheetId="2" r:id="rId1"/>
    <sheet name="Sheet3" sheetId="3" r:id="rId2"/>
    <sheet name="Sheet1" sheetId="4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54" i="2"/>
  <c r="R54"/>
  <c r="Q54"/>
  <c r="P54"/>
  <c r="O54"/>
  <c r="N54"/>
  <c r="M54"/>
  <c r="L54"/>
  <c r="K54"/>
  <c r="J54"/>
  <c r="I54"/>
  <c r="H54"/>
  <c r="G54"/>
  <c r="F54"/>
  <c r="E54"/>
  <c r="D54"/>
  <c r="C54"/>
  <c r="B54"/>
  <c r="S52"/>
  <c r="S51"/>
  <c r="S50"/>
  <c r="S49"/>
  <c r="S48"/>
  <c r="S47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</calcChain>
</file>

<file path=xl/sharedStrings.xml><?xml version="1.0" encoding="utf-8"?>
<sst xmlns="http://schemas.openxmlformats.org/spreadsheetml/2006/main" count="74" uniqueCount="73">
  <si>
    <t>Species</t>
  </si>
  <si>
    <t>Count Site (Pasture)</t>
  </si>
  <si>
    <t>Sandhill Crane</t>
  </si>
  <si>
    <t>8A</t>
  </si>
  <si>
    <t>Savannah Sparrow</t>
  </si>
  <si>
    <t>Yellow Warbler</t>
  </si>
  <si>
    <t>Song Sparrow</t>
  </si>
  <si>
    <t>Lesser Scaup</t>
  </si>
  <si>
    <t>Western Meadowlark</t>
  </si>
  <si>
    <t>Vesper Sparrow</t>
  </si>
  <si>
    <t>House Wren</t>
  </si>
  <si>
    <t>Tree Swallow</t>
  </si>
  <si>
    <t>Ruddy Duck</t>
  </si>
  <si>
    <t>Mallard</t>
  </si>
  <si>
    <t>Long-billed Curlew</t>
  </si>
  <si>
    <t>8B</t>
  </si>
  <si>
    <t>Grasshopper Sparrow</t>
  </si>
  <si>
    <t>Ring-billed Gull</t>
  </si>
  <si>
    <t>Common Raven</t>
  </si>
  <si>
    <t>Brown-headed Cowbird</t>
  </si>
  <si>
    <t>Bald Eagle</t>
  </si>
  <si>
    <t>European Starling</t>
  </si>
  <si>
    <t>7A</t>
  </si>
  <si>
    <t>Common Yellowthroat</t>
  </si>
  <si>
    <t>Great Blue Heron</t>
  </si>
  <si>
    <t>Turkey Vulture</t>
  </si>
  <si>
    <t>Osprey</t>
  </si>
  <si>
    <t>American White Pelican</t>
  </si>
  <si>
    <t>American Crow</t>
  </si>
  <si>
    <t>Unknown Buteo</t>
  </si>
  <si>
    <t>Red-winged Blackbird</t>
  </si>
  <si>
    <t>Black-billed Magpie</t>
  </si>
  <si>
    <t>Caspian Tern</t>
  </si>
  <si>
    <t>7B</t>
  </si>
  <si>
    <t>Sora</t>
  </si>
  <si>
    <t>Total</t>
  </si>
  <si>
    <t>Number of Species</t>
  </si>
  <si>
    <t>Pasture</t>
  </si>
  <si>
    <t>Count Order &amp; Start time</t>
  </si>
  <si>
    <t>Time</t>
  </si>
  <si>
    <t>Belted Kingfisher</t>
  </si>
  <si>
    <t>Swainson's Hawk</t>
  </si>
  <si>
    <t>Unknown Passerine</t>
  </si>
  <si>
    <t>Northern Harrier</t>
  </si>
  <si>
    <t>Merlin</t>
  </si>
  <si>
    <t>Color Code</t>
  </si>
  <si>
    <t xml:space="preserve">Observed in transit </t>
  </si>
  <si>
    <t>Obs beyond Pasture</t>
  </si>
  <si>
    <t>Rough-legged Hawk</t>
  </si>
  <si>
    <t>Barn Swallow</t>
  </si>
  <si>
    <t>Common Merganser</t>
  </si>
  <si>
    <t>Northern Shoveler</t>
  </si>
  <si>
    <t>Brewer's Blackbird</t>
  </si>
  <si>
    <t>Yellow-rumped Warbler</t>
  </si>
  <si>
    <t>Gadwall</t>
  </si>
  <si>
    <t>Marsh Wren</t>
  </si>
  <si>
    <t>Mountain Bluebird</t>
    <phoneticPr fontId="6" type="noConversion"/>
  </si>
  <si>
    <t>Overflight</t>
  </si>
  <si>
    <t>California Gull</t>
  </si>
  <si>
    <t>Golden Eagle</t>
  </si>
  <si>
    <t>3A</t>
  </si>
  <si>
    <t>3B</t>
  </si>
  <si>
    <t>8C</t>
  </si>
  <si>
    <t>7C (new)</t>
  </si>
  <si>
    <t>3B (new)</t>
  </si>
  <si>
    <t>8C (new)</t>
  </si>
  <si>
    <t>7C</t>
  </si>
  <si>
    <t>2B (new)</t>
  </si>
  <si>
    <t>2B</t>
  </si>
  <si>
    <t>Unknown Gull</t>
  </si>
  <si>
    <t>Horned Lark</t>
  </si>
  <si>
    <t>5 observers</t>
    <phoneticPr fontId="6" type="noConversion"/>
  </si>
  <si>
    <t>Flat Ranch Idaho Nature Conservancy property Survey 12 JUNE, 2015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</si>
</sst>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Verdana"/>
    </font>
    <font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20" fontId="0" fillId="0" borderId="0" xfId="0" quotePrefix="1" applyNumberFormat="1" applyAlignment="1">
      <alignment horizontal="center"/>
    </xf>
    <xf numFmtId="0" fontId="8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/>
  <colors>
    <mruColors>
      <color rgb="FFBD0D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393700</xdr:colOff>
      <xdr:row>14</xdr:row>
      <xdr:rowOff>76200</xdr:rowOff>
    </xdr:from>
    <xdr:ext cx="3060700" cy="1015663"/>
    <xdr:sp macro="" textlink="">
      <xdr:nvSpPr>
        <xdr:cNvPr id="2" name="TextBox 1"/>
        <xdr:cNvSpPr txBox="1"/>
      </xdr:nvSpPr>
      <xdr:spPr>
        <a:xfrm>
          <a:off x="10680700" y="2387600"/>
          <a:ext cx="3060700" cy="101566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/>
            <a:t>10</a:t>
          </a:r>
          <a:r>
            <a:rPr lang="en-US" sz="1200" b="1" baseline="0"/>
            <a:t> minute </a:t>
          </a:r>
          <a:r>
            <a:rPr lang="en-US" sz="1200" b="1"/>
            <a:t>point counts</a:t>
          </a:r>
          <a:r>
            <a:rPr lang="en-US" sz="1200" b="1" baseline="0"/>
            <a:t> were conducted at 7</a:t>
          </a:r>
        </a:p>
        <a:p>
          <a:r>
            <a:rPr lang="en-US" sz="1200" b="1" baseline="0"/>
            <a:t>sites in pasture west of the Henry's Fork.  Only species seen within the pasture units or species flying over not reccorded elsewhere were counted.</a:t>
          </a:r>
          <a:endParaRPr lang="en-US" sz="12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V59"/>
  <sheetViews>
    <sheetView tabSelected="1" zoomScaleSheetLayoutView="85" workbookViewId="0">
      <selection activeCell="I19" sqref="I19"/>
    </sheetView>
  </sheetViews>
  <sheetFormatPr baseColWidth="10" defaultColWidth="8.83203125" defaultRowHeight="14"/>
  <cols>
    <col min="1" max="1" width="22.5" bestFit="1" customWidth="1"/>
    <col min="3" max="3" width="3.6640625" customWidth="1"/>
    <col min="5" max="5" width="3.6640625" customWidth="1"/>
    <col min="7" max="11" width="3.6640625" customWidth="1"/>
    <col min="13" max="14" width="3.6640625" customWidth="1"/>
  </cols>
  <sheetData>
    <row r="1" spans="1:22" ht="18">
      <c r="A1" s="19" t="s">
        <v>72</v>
      </c>
    </row>
    <row r="2" spans="1:22" ht="18">
      <c r="A2" s="19"/>
    </row>
    <row r="3" spans="1:22">
      <c r="A3" t="s">
        <v>71</v>
      </c>
      <c r="U3" s="4" t="s">
        <v>37</v>
      </c>
      <c r="V3" s="4"/>
    </row>
    <row r="4" spans="1:22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U4" s="4" t="s">
        <v>38</v>
      </c>
      <c r="V4" s="4"/>
    </row>
    <row r="5" spans="1:22">
      <c r="A5" s="2" t="s">
        <v>0</v>
      </c>
      <c r="B5" s="3">
        <v>1</v>
      </c>
      <c r="C5" s="3">
        <v>2</v>
      </c>
      <c r="D5" s="3" t="s">
        <v>68</v>
      </c>
      <c r="E5" s="3" t="s">
        <v>60</v>
      </c>
      <c r="F5" s="3" t="s">
        <v>61</v>
      </c>
      <c r="G5" s="3">
        <v>4</v>
      </c>
      <c r="H5" s="3">
        <v>5</v>
      </c>
      <c r="I5" s="3">
        <v>6</v>
      </c>
      <c r="J5" s="3" t="s">
        <v>22</v>
      </c>
      <c r="K5" s="3" t="s">
        <v>33</v>
      </c>
      <c r="L5" s="3" t="s">
        <v>66</v>
      </c>
      <c r="M5" s="3" t="s">
        <v>3</v>
      </c>
      <c r="N5" s="3" t="s">
        <v>15</v>
      </c>
      <c r="O5" s="3" t="s">
        <v>62</v>
      </c>
      <c r="P5" s="3">
        <v>9</v>
      </c>
      <c r="Q5" s="3">
        <v>10</v>
      </c>
      <c r="R5" s="3">
        <v>11</v>
      </c>
      <c r="S5" s="3" t="s">
        <v>35</v>
      </c>
      <c r="U5" s="3" t="s">
        <v>37</v>
      </c>
      <c r="V5" s="3" t="s">
        <v>39</v>
      </c>
    </row>
    <row r="6" spans="1:22">
      <c r="A6" t="s">
        <v>28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1"/>
      <c r="R6" s="1"/>
      <c r="S6" s="1" t="str">
        <f>+IF(SUM(B6:R6)=0,"",(SUM(B6:R6)))</f>
        <v/>
      </c>
      <c r="U6" s="1">
        <v>9</v>
      </c>
      <c r="V6" s="15">
        <v>0.3125</v>
      </c>
    </row>
    <row r="7" spans="1:22">
      <c r="A7" t="s">
        <v>27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 t="str">
        <f t="shared" ref="S7:S52" si="0">+IF(SUM(B7:R7)=0,"",(SUM(B7:R7)))</f>
        <v/>
      </c>
      <c r="U7" s="1" t="s">
        <v>64</v>
      </c>
      <c r="V7" s="15">
        <v>0.33333333333333331</v>
      </c>
    </row>
    <row r="8" spans="1:22">
      <c r="A8" t="s">
        <v>20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tr">
        <f t="shared" si="0"/>
        <v/>
      </c>
      <c r="U8" s="1" t="s">
        <v>65</v>
      </c>
      <c r="V8" s="15">
        <v>0.35069444444444442</v>
      </c>
    </row>
    <row r="9" spans="1:22">
      <c r="A9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 t="str">
        <f t="shared" si="0"/>
        <v/>
      </c>
      <c r="U9" s="1" t="s">
        <v>63</v>
      </c>
      <c r="V9" s="15">
        <v>0.38055555555555554</v>
      </c>
    </row>
    <row r="10" spans="1:22">
      <c r="A10" t="s">
        <v>40</v>
      </c>
      <c r="B10" s="8">
        <v>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>
        <f t="shared" si="0"/>
        <v>1</v>
      </c>
      <c r="U10" s="1" t="s">
        <v>67</v>
      </c>
      <c r="V10" s="15">
        <v>0.40277777777777773</v>
      </c>
    </row>
    <row r="11" spans="1:22">
      <c r="A11" t="s">
        <v>31</v>
      </c>
      <c r="B11" s="1">
        <v>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v>1</v>
      </c>
      <c r="P11" s="1"/>
      <c r="Q11" s="1"/>
      <c r="R11" s="1"/>
      <c r="S11" s="1">
        <f t="shared" si="0"/>
        <v>2</v>
      </c>
      <c r="U11" s="1">
        <v>10</v>
      </c>
      <c r="V11" s="17">
        <v>0.41666666666666669</v>
      </c>
    </row>
    <row r="12" spans="1:22">
      <c r="A12" t="s">
        <v>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 t="str">
        <f t="shared" si="0"/>
        <v/>
      </c>
      <c r="U12" s="1">
        <v>1</v>
      </c>
      <c r="V12" s="17">
        <v>0.43611111111111112</v>
      </c>
    </row>
    <row r="13" spans="1:22">
      <c r="A13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/>
      <c r="R13" s="1"/>
      <c r="S13" s="1">
        <f t="shared" si="0"/>
        <v>1</v>
      </c>
      <c r="U13" s="1"/>
      <c r="V13" s="1"/>
    </row>
    <row r="14" spans="1:22">
      <c r="A14" t="s">
        <v>58</v>
      </c>
      <c r="B14" s="1"/>
      <c r="C14" s="1"/>
      <c r="D14" s="1"/>
      <c r="E14" s="1"/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>
        <f t="shared" si="0"/>
        <v>3</v>
      </c>
      <c r="U14" s="1"/>
      <c r="V14" s="1"/>
    </row>
    <row r="15" spans="1:22">
      <c r="A15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 t="str">
        <f t="shared" si="0"/>
        <v/>
      </c>
      <c r="U15" s="1"/>
      <c r="V15" s="1"/>
    </row>
    <row r="16" spans="1:22">
      <c r="A16" t="s">
        <v>50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tr">
        <f t="shared" si="0"/>
        <v/>
      </c>
      <c r="U16" s="1"/>
      <c r="V16" s="1"/>
    </row>
    <row r="17" spans="1:22">
      <c r="A17" t="s">
        <v>18</v>
      </c>
      <c r="B17" s="1">
        <v>2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f t="shared" si="0"/>
        <v>3</v>
      </c>
      <c r="U17" s="1"/>
      <c r="V17" s="1"/>
    </row>
    <row r="18" spans="1:22">
      <c r="A18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>
        <v>2</v>
      </c>
      <c r="M18" s="1"/>
      <c r="N18" s="1"/>
      <c r="O18" s="1">
        <v>1</v>
      </c>
      <c r="P18" s="1"/>
      <c r="Q18" s="1"/>
      <c r="R18" s="1"/>
      <c r="S18" s="1">
        <f t="shared" si="0"/>
        <v>3</v>
      </c>
      <c r="U18" s="1"/>
    </row>
    <row r="19" spans="1:22">
      <c r="A19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 t="str">
        <f t="shared" si="0"/>
        <v/>
      </c>
      <c r="U19" s="1"/>
    </row>
    <row r="20" spans="1:22">
      <c r="A20" t="s">
        <v>54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1</v>
      </c>
      <c r="P20" s="1"/>
      <c r="Q20" s="1"/>
      <c r="R20" s="1"/>
      <c r="S20" s="1">
        <f t="shared" si="0"/>
        <v>1</v>
      </c>
      <c r="U20" s="1"/>
    </row>
    <row r="21" spans="1:22">
      <c r="A21" t="s">
        <v>59</v>
      </c>
      <c r="B21" s="1"/>
      <c r="C21" s="1"/>
      <c r="D21" s="1"/>
      <c r="E21" s="1"/>
      <c r="F21" s="1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>
        <f t="shared" si="0"/>
        <v>1</v>
      </c>
      <c r="U21" s="1"/>
    </row>
    <row r="22" spans="1:22">
      <c r="A22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 t="str">
        <f t="shared" si="0"/>
        <v/>
      </c>
    </row>
    <row r="23" spans="1:22">
      <c r="A23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 t="str">
        <f t="shared" si="0"/>
        <v/>
      </c>
    </row>
    <row r="24" spans="1:22">
      <c r="A24" t="s">
        <v>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v>1</v>
      </c>
      <c r="R24" s="1"/>
      <c r="S24" s="1">
        <f t="shared" si="0"/>
        <v>1</v>
      </c>
    </row>
    <row r="25" spans="1:22">
      <c r="A2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 t="str">
        <f t="shared" si="0"/>
        <v/>
      </c>
    </row>
    <row r="26" spans="1:22">
      <c r="A26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 t="str">
        <f t="shared" si="0"/>
        <v/>
      </c>
    </row>
    <row r="27" spans="1:22">
      <c r="A27" t="s">
        <v>14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1</v>
      </c>
      <c r="P27" s="1">
        <v>1</v>
      </c>
      <c r="Q27" s="1">
        <v>1</v>
      </c>
      <c r="R27" s="1"/>
      <c r="S27" s="1">
        <f t="shared" si="0"/>
        <v>3</v>
      </c>
    </row>
    <row r="28" spans="1:22">
      <c r="A28" t="s">
        <v>13</v>
      </c>
      <c r="B28" s="10">
        <v>2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3</v>
      </c>
      <c r="P28" s="1"/>
      <c r="Q28" s="1"/>
      <c r="R28" s="1"/>
      <c r="S28" s="1">
        <f t="shared" si="0"/>
        <v>6</v>
      </c>
    </row>
    <row r="29" spans="1:22">
      <c r="A29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 t="str">
        <f t="shared" si="0"/>
        <v/>
      </c>
    </row>
    <row r="30" spans="1:22">
      <c r="A30" t="s">
        <v>44</v>
      </c>
      <c r="B30" s="1"/>
      <c r="C30" s="1"/>
      <c r="D30" s="16">
        <v>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"/>
      <c r="R30" s="1"/>
      <c r="S30" s="1">
        <f t="shared" si="0"/>
        <v>1</v>
      </c>
    </row>
    <row r="31" spans="1:22">
      <c r="A31" t="s">
        <v>43</v>
      </c>
      <c r="B31" s="1"/>
      <c r="C31" s="1"/>
      <c r="D31" s="1"/>
      <c r="E31" s="1"/>
      <c r="F31" s="1">
        <v>1</v>
      </c>
      <c r="G31" s="1"/>
      <c r="H31" s="1"/>
      <c r="I31" s="1"/>
      <c r="J31" s="1"/>
      <c r="K31" s="1"/>
      <c r="L31" s="1"/>
      <c r="M31" s="1"/>
      <c r="N31" s="1"/>
      <c r="O31" s="1">
        <v>1</v>
      </c>
      <c r="P31" s="1"/>
      <c r="Q31" s="8"/>
      <c r="R31" s="1"/>
      <c r="S31" s="1">
        <f t="shared" si="0"/>
        <v>2</v>
      </c>
    </row>
    <row r="32" spans="1:22">
      <c r="A32" t="s">
        <v>51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  <c r="R32" s="1"/>
      <c r="S32" s="1" t="str">
        <f t="shared" si="0"/>
        <v/>
      </c>
    </row>
    <row r="33" spans="1:19">
      <c r="A33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 t="str">
        <f t="shared" si="0"/>
        <v/>
      </c>
    </row>
    <row r="34" spans="1:19">
      <c r="A34" t="s">
        <v>30</v>
      </c>
      <c r="B34" s="1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>
        <f t="shared" si="0"/>
        <v>1</v>
      </c>
    </row>
    <row r="35" spans="1:19">
      <c r="A35" t="s">
        <v>17</v>
      </c>
      <c r="B35" s="1"/>
      <c r="C35" s="1"/>
      <c r="D35" s="1"/>
      <c r="E35" s="1"/>
      <c r="F35" s="13">
        <v>4</v>
      </c>
      <c r="G35" s="1"/>
      <c r="H35" s="1"/>
      <c r="I35" s="1"/>
      <c r="J35" s="1"/>
      <c r="K35" s="1"/>
      <c r="L35" s="13">
        <v>1</v>
      </c>
      <c r="M35" s="1"/>
      <c r="N35" s="1"/>
      <c r="O35" s="1">
        <v>1</v>
      </c>
      <c r="P35" s="13">
        <v>27</v>
      </c>
      <c r="Q35" s="1"/>
      <c r="R35" s="1"/>
      <c r="S35" s="1">
        <f t="shared" si="0"/>
        <v>33</v>
      </c>
    </row>
    <row r="36" spans="1:19">
      <c r="A36" t="s">
        <v>48</v>
      </c>
      <c r="B36" s="1"/>
      <c r="C36" s="8"/>
      <c r="D36" s="8"/>
      <c r="E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tr">
        <f t="shared" si="0"/>
        <v/>
      </c>
    </row>
    <row r="37" spans="1:19">
      <c r="A37" t="s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 t="str">
        <f t="shared" si="0"/>
        <v/>
      </c>
    </row>
    <row r="38" spans="1:19">
      <c r="A38" t="s">
        <v>2</v>
      </c>
      <c r="B38" s="1"/>
      <c r="C38" s="1"/>
      <c r="D38" s="1"/>
      <c r="E38" s="1"/>
      <c r="F38" s="1">
        <v>1</v>
      </c>
      <c r="G38" s="1"/>
      <c r="H38" s="1"/>
      <c r="I38" s="1"/>
      <c r="J38" s="1"/>
      <c r="K38" s="12"/>
      <c r="L38" s="12"/>
      <c r="M38" s="8"/>
      <c r="N38" s="1"/>
      <c r="O38" s="1"/>
      <c r="P38" s="11"/>
      <c r="Q38" s="11"/>
      <c r="R38" s="1"/>
      <c r="S38" s="1">
        <f t="shared" si="0"/>
        <v>1</v>
      </c>
    </row>
    <row r="39" spans="1:19">
      <c r="A39" t="s">
        <v>4</v>
      </c>
      <c r="B39" s="1">
        <v>4</v>
      </c>
      <c r="C39" s="1"/>
      <c r="D39" s="1">
        <v>3</v>
      </c>
      <c r="E39" s="1"/>
      <c r="F39" s="1">
        <v>7</v>
      </c>
      <c r="G39" s="1"/>
      <c r="H39" s="1"/>
      <c r="I39" s="1"/>
      <c r="J39" s="1"/>
      <c r="K39" s="1"/>
      <c r="L39" s="1">
        <v>4</v>
      </c>
      <c r="M39" s="1"/>
      <c r="N39" s="1"/>
      <c r="O39" s="1">
        <v>7</v>
      </c>
      <c r="P39" s="1">
        <v>7</v>
      </c>
      <c r="Q39" s="1">
        <v>2</v>
      </c>
      <c r="R39" s="1"/>
      <c r="S39" s="1">
        <f t="shared" si="0"/>
        <v>34</v>
      </c>
    </row>
    <row r="40" spans="1:19">
      <c r="A40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 t="str">
        <f t="shared" si="0"/>
        <v/>
      </c>
    </row>
    <row r="41" spans="1:19">
      <c r="A41" t="s">
        <v>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>
        <v>2</v>
      </c>
      <c r="M41" s="1"/>
      <c r="N41" s="1"/>
      <c r="O41" s="1">
        <v>1</v>
      </c>
      <c r="P41" s="1"/>
      <c r="Q41" s="1"/>
      <c r="R41" s="1"/>
      <c r="S41" s="1">
        <f t="shared" si="0"/>
        <v>3</v>
      </c>
    </row>
    <row r="42" spans="1:19">
      <c r="A42" t="s">
        <v>41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 t="str">
        <f t="shared" si="0"/>
        <v/>
      </c>
    </row>
    <row r="43" spans="1:19">
      <c r="A43" t="s">
        <v>11</v>
      </c>
      <c r="B43" s="1">
        <v>2</v>
      </c>
      <c r="C43" s="1"/>
      <c r="D43" s="1"/>
      <c r="E43" s="1"/>
      <c r="F43" s="1"/>
      <c r="G43" s="1"/>
      <c r="H43" s="1"/>
      <c r="I43" s="1"/>
      <c r="J43" s="1"/>
      <c r="K43" s="1"/>
      <c r="L43" s="1">
        <v>1</v>
      </c>
      <c r="M43" s="1"/>
      <c r="N43" s="1"/>
      <c r="O43" s="1">
        <v>3</v>
      </c>
      <c r="P43" s="1"/>
      <c r="Q43" s="1"/>
      <c r="R43" s="1"/>
      <c r="S43" s="1">
        <f t="shared" si="0"/>
        <v>6</v>
      </c>
    </row>
    <row r="44" spans="1:19">
      <c r="A44" t="s">
        <v>25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 t="str">
        <f t="shared" si="0"/>
        <v/>
      </c>
    </row>
    <row r="45" spans="1:19">
      <c r="A45" t="s">
        <v>29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 t="str">
        <f t="shared" si="0"/>
        <v/>
      </c>
    </row>
    <row r="46" spans="1:19">
      <c r="A46" t="s">
        <v>69</v>
      </c>
      <c r="B46" s="1"/>
      <c r="C46" s="1"/>
      <c r="D46" s="13">
        <v>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t="s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 t="str">
        <f t="shared" si="0"/>
        <v/>
      </c>
    </row>
    <row r="48" spans="1:19">
      <c r="A48" t="s">
        <v>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</v>
      </c>
      <c r="P48" s="1"/>
      <c r="Q48" s="1"/>
      <c r="R48" s="1"/>
      <c r="S48" s="1">
        <f t="shared" si="0"/>
        <v>2</v>
      </c>
    </row>
    <row r="49" spans="1:19">
      <c r="A49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 t="str">
        <f t="shared" si="0"/>
        <v/>
      </c>
    </row>
    <row r="50" spans="1:19">
      <c r="A50" t="s">
        <v>8</v>
      </c>
      <c r="B50" s="1"/>
      <c r="C50" s="1"/>
      <c r="D50" s="1">
        <v>1</v>
      </c>
      <c r="E50" s="1"/>
      <c r="F50" s="1">
        <v>2</v>
      </c>
      <c r="G50" s="1"/>
      <c r="H50" s="1"/>
      <c r="I50" s="1"/>
      <c r="J50" s="1"/>
      <c r="K50" s="1"/>
      <c r="L50" s="1"/>
      <c r="M50" s="1"/>
      <c r="N50" s="1"/>
      <c r="O50" s="1"/>
      <c r="P50" s="1">
        <v>1</v>
      </c>
      <c r="Q50" s="1">
        <v>3</v>
      </c>
      <c r="R50" s="1"/>
      <c r="S50" s="1">
        <f t="shared" si="0"/>
        <v>7</v>
      </c>
    </row>
    <row r="51" spans="1:19">
      <c r="A51" t="s">
        <v>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 t="str">
        <f t="shared" si="0"/>
        <v/>
      </c>
    </row>
    <row r="52" spans="1:19">
      <c r="A52" s="2" t="s">
        <v>53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 t="str">
        <f t="shared" si="0"/>
        <v/>
      </c>
    </row>
    <row r="53" spans="1:1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t="s">
        <v>36</v>
      </c>
      <c r="B54" s="1">
        <f>+COUNT(B6:B52)</f>
        <v>7</v>
      </c>
      <c r="C54" s="1">
        <f t="shared" ref="C54:F54" si="1">+COUNT(C6:C52)</f>
        <v>0</v>
      </c>
      <c r="D54" s="1">
        <f t="shared" si="1"/>
        <v>6</v>
      </c>
      <c r="E54" s="1">
        <f t="shared" si="1"/>
        <v>0</v>
      </c>
      <c r="F54" s="1">
        <f t="shared" si="1"/>
        <v>7</v>
      </c>
      <c r="G54" s="1">
        <f t="shared" ref="G54:S54" si="2">+COUNT(G6:G52)</f>
        <v>0</v>
      </c>
      <c r="H54" s="1">
        <f t="shared" si="2"/>
        <v>0</v>
      </c>
      <c r="I54" s="1">
        <f t="shared" si="2"/>
        <v>0</v>
      </c>
      <c r="J54" s="1">
        <f t="shared" si="2"/>
        <v>0</v>
      </c>
      <c r="K54" s="1">
        <f t="shared" si="2"/>
        <v>0</v>
      </c>
      <c r="L54" s="1">
        <f t="shared" si="2"/>
        <v>5</v>
      </c>
      <c r="M54" s="1">
        <f t="shared" si="2"/>
        <v>0</v>
      </c>
      <c r="N54" s="1">
        <f t="shared" si="2"/>
        <v>0</v>
      </c>
      <c r="O54" s="1">
        <f t="shared" si="2"/>
        <v>12</v>
      </c>
      <c r="P54" s="1">
        <f t="shared" si="2"/>
        <v>4</v>
      </c>
      <c r="Q54" s="1">
        <f t="shared" si="2"/>
        <v>4</v>
      </c>
      <c r="R54" s="1">
        <f t="shared" si="2"/>
        <v>0</v>
      </c>
      <c r="S54" s="1">
        <f t="shared" si="2"/>
        <v>21</v>
      </c>
    </row>
    <row r="55" spans="1:1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6" t="s">
        <v>45</v>
      </c>
    </row>
    <row r="57" spans="1:19">
      <c r="A57" s="7" t="s">
        <v>46</v>
      </c>
    </row>
    <row r="58" spans="1:19">
      <c r="A58" s="9" t="s">
        <v>47</v>
      </c>
    </row>
    <row r="59" spans="1:19">
      <c r="A59" s="14" t="s">
        <v>57</v>
      </c>
    </row>
  </sheetData>
  <phoneticPr fontId="6" type="noConversion"/>
  <printOptions gridLines="1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12JUNE15</vt:lpstr>
      <vt:lpstr>Sheet3</vt:lpstr>
      <vt:lpstr>Sheet1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</dc:creator>
  <cp:lastModifiedBy>Mark Delwiche</cp:lastModifiedBy>
  <cp:lastPrinted>2015-06-11T19:36:21Z</cp:lastPrinted>
  <dcterms:created xsi:type="dcterms:W3CDTF">2013-07-04T18:09:38Z</dcterms:created>
  <dcterms:modified xsi:type="dcterms:W3CDTF">2015-06-15T20:43:13Z</dcterms:modified>
</cp:coreProperties>
</file>